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C\ChildrensCrossingUnit\General\Children's Crossings Unit\Location Details\BAYSWATER\ACTIVE CROSSINGS\BAYSWATER_(King William St-Hill St)_00373 94 F5\2026\"/>
    </mc:Choice>
  </mc:AlternateContent>
  <xr:revisionPtr revIDLastSave="0" documentId="13_ncr:1_{E9416982-844F-44A5-B1BE-1BB3D66ED45D}" xr6:coauthVersionLast="47" xr6:coauthVersionMax="47" xr10:uidLastSave="{00000000-0000-0000-0000-000000000000}"/>
  <bookViews>
    <workbookView xWindow="38280" yWindow="-120" windowWidth="38640" windowHeight="21840" activeTab="1" xr2:uid="{00000000-000D-0000-FFFF-FFFF00000000}"/>
  </bookViews>
  <sheets>
    <sheet name="1st AM" sheetId="1" r:id="rId1"/>
    <sheet name="1st PM" sheetId="2" r:id="rId2"/>
  </sheets>
  <definedNames>
    <definedName name="_xlnm.Print_Area" localSheetId="0">'1st AM'!$A$1:$H$40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G24" i="1"/>
  <c r="F24" i="1"/>
  <c r="D24" i="1"/>
  <c r="B24" i="1"/>
  <c r="H24" i="2"/>
  <c r="G24" i="2"/>
  <c r="F24" i="2"/>
  <c r="D24" i="2"/>
  <c r="B24" i="2"/>
  <c r="G25" i="1" l="1"/>
  <c r="G25" i="2"/>
</calcChain>
</file>

<file path=xl/sharedStrings.xml><?xml version="1.0" encoding="utf-8"?>
<sst xmlns="http://schemas.openxmlformats.org/spreadsheetml/2006/main" count="92" uniqueCount="52">
  <si>
    <t xml:space="preserve">   </t>
  </si>
  <si>
    <t>HEAVY VEHICLES</t>
  </si>
  <si>
    <t>TIME</t>
  </si>
  <si>
    <t>VEHICLE TRAFFIC</t>
  </si>
  <si>
    <t>TOTAL</t>
  </si>
  <si>
    <r>
      <rPr>
        <b/>
        <sz val="12"/>
        <rFont val="Arial"/>
        <family val="2"/>
      </rPr>
      <t>CROSSING TIME:</t>
    </r>
    <r>
      <rPr>
        <b/>
        <sz val="10"/>
        <rFont val="Arial"/>
        <family val="2"/>
      </rPr>
      <t xml:space="preserve">  0</t>
    </r>
    <r>
      <rPr>
        <sz val="10"/>
        <rFont val="Arial"/>
        <family val="2"/>
      </rPr>
      <t>730 - 0900</t>
    </r>
  </si>
  <si>
    <r>
      <t xml:space="preserve">   </t>
    </r>
    <r>
      <rPr>
        <b/>
        <sz val="12"/>
        <rFont val="Arial"/>
        <family val="2"/>
      </rPr>
      <t>SCHOOL ZONE:</t>
    </r>
    <r>
      <rPr>
        <sz val="10"/>
        <rFont val="Arial"/>
        <family val="2"/>
      </rPr>
      <t xml:space="preserve">  YES /NO</t>
    </r>
  </si>
  <si>
    <r>
      <t xml:space="preserve">      </t>
    </r>
    <r>
      <rPr>
        <b/>
        <sz val="12"/>
        <rFont val="Arial"/>
        <family val="2"/>
      </rPr>
      <t>SPEED ZONE:</t>
    </r>
    <r>
      <rPr>
        <sz val="10"/>
        <rFont val="Arial"/>
        <family val="2"/>
      </rPr>
      <t xml:space="preserve">      Km/H</t>
    </r>
  </si>
  <si>
    <t xml:space="preserve">DATE  </t>
  </si>
  <si>
    <t>AGENCY</t>
  </si>
  <si>
    <t>PRIMARY STUDENTS</t>
  </si>
  <si>
    <t>SECONDARY STUDENTS</t>
  </si>
  <si>
    <t>OTHER PEDESTRIANS</t>
  </si>
  <si>
    <r>
      <rPr>
        <b/>
        <sz val="11"/>
        <rFont val="Arial"/>
        <family val="2"/>
      </rPr>
      <t>SURVEY CONDUCTED BY</t>
    </r>
    <r>
      <rPr>
        <sz val="11"/>
        <rFont val="Arial"/>
        <family val="2"/>
      </rPr>
      <t xml:space="preserve">   </t>
    </r>
    <r>
      <rPr>
        <sz val="10"/>
        <rFont val="Arial"/>
        <family val="2"/>
      </rPr>
      <t xml:space="preserve">                                                     </t>
    </r>
    <r>
      <rPr>
        <sz val="12"/>
        <rFont val="Arial"/>
        <family val="2"/>
      </rPr>
      <t xml:space="preserve"> </t>
    </r>
  </si>
  <si>
    <t>CCU</t>
  </si>
  <si>
    <t>TEMP</t>
  </si>
  <si>
    <t>School Zone</t>
  </si>
  <si>
    <t>Crossing Time</t>
  </si>
  <si>
    <t>Speed Zone</t>
  </si>
  <si>
    <t>Suburb</t>
  </si>
  <si>
    <t>Location</t>
  </si>
  <si>
    <t>Near Street</t>
  </si>
  <si>
    <t>COR File</t>
  </si>
  <si>
    <t>Survey #</t>
  </si>
  <si>
    <r>
      <t xml:space="preserve">   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Arial"/>
        <family val="2"/>
      </rPr>
      <t xml:space="preserve"> PM</t>
    </r>
  </si>
  <si>
    <t>AM</t>
  </si>
  <si>
    <t>Review</t>
  </si>
  <si>
    <t>Bayswater</t>
  </si>
  <si>
    <t>King William Street</t>
  </si>
  <si>
    <t>Hill Street</t>
  </si>
  <si>
    <t>00373 94 F5</t>
  </si>
  <si>
    <t>40 Km/H</t>
  </si>
  <si>
    <t>0750 - 0850</t>
  </si>
  <si>
    <t>No</t>
  </si>
  <si>
    <t>0750 - 0805</t>
  </si>
  <si>
    <t>0805 - 0820</t>
  </si>
  <si>
    <t>0820 - 0835</t>
  </si>
  <si>
    <t>0835 - 0850</t>
  </si>
  <si>
    <t>1450 - 1505</t>
  </si>
  <si>
    <t>1505 - 1520</t>
  </si>
  <si>
    <t>1520 - 1535</t>
  </si>
  <si>
    <t>1535 - 1550</t>
  </si>
  <si>
    <t>1450 - 1550</t>
  </si>
  <si>
    <t>04.03.2026</t>
  </si>
  <si>
    <t>WEATHER      Fine</t>
  </si>
  <si>
    <t>J Baxter</t>
  </si>
  <si>
    <t xml:space="preserve">COMMENTS: 3 students crossed southwest of the crossing (not included in survey results). Speed is a real issue on King William St, including buses and other heavy vehicles. </t>
  </si>
  <si>
    <t>C McChesney</t>
  </si>
  <si>
    <t>16.03.2026</t>
  </si>
  <si>
    <t>WEATHER       Fine</t>
  </si>
  <si>
    <t>Bayswater PS / St Columba's School</t>
  </si>
  <si>
    <t xml:space="preserve">COMMENTS: Nil comments recorded.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</si>
</sst>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;@"/>
  </numFmts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2" borderId="10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2" fillId="0" borderId="8" xfId="0" applyFont="1" applyBorder="1" applyAlignment="1">
      <alignment vertical="center"/>
    </xf>
    <xf numFmtId="0" fontId="3" fillId="0" borderId="3" xfId="0" applyFont="1" applyBorder="1" applyAlignment="1">
      <alignment horizontal="left" vertical="top"/>
    </xf>
    <xf numFmtId="0" fontId="3" fillId="0" borderId="5" xfId="0" applyFont="1" applyBorder="1" applyAlignment="1">
      <alignment vertical="top"/>
    </xf>
    <xf numFmtId="0" fontId="2" fillId="0" borderId="17" xfId="0" applyFont="1" applyBorder="1" applyAlignment="1">
      <alignment horizontal="center" vertical="center"/>
    </xf>
    <xf numFmtId="0" fontId="0" fillId="0" borderId="5" xfId="0" applyBorder="1"/>
    <xf numFmtId="0" fontId="2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/>
    </xf>
    <xf numFmtId="0" fontId="3" fillId="0" borderId="32" xfId="0" applyFont="1" applyBorder="1" applyAlignment="1">
      <alignment vertical="top" wrapText="1"/>
    </xf>
    <xf numFmtId="0" fontId="3" fillId="2" borderId="17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164" fontId="2" fillId="3" borderId="19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" fontId="5" fillId="0" borderId="0" xfId="0" applyNumberFormat="1" applyFont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16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2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/>
    <xf numFmtId="0" fontId="0" fillId="0" borderId="7" xfId="0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zoomScaleNormal="100" workbookViewId="0">
      <selection activeCell="A27" sqref="A27:H32"/>
    </sheetView>
  </sheetViews>
  <sheetFormatPr defaultColWidth="9.140625" defaultRowHeight="15" x14ac:dyDescent="0.25"/>
  <cols>
    <col min="1" max="1" width="10.42578125" customWidth="1"/>
    <col min="2" max="2" width="9.85546875" customWidth="1"/>
    <col min="3" max="3" width="8.140625" customWidth="1"/>
    <col min="4" max="4" width="16.5703125" customWidth="1"/>
    <col min="5" max="5" width="9.85546875" hidden="1" customWidth="1"/>
    <col min="6" max="6" width="16.5703125" customWidth="1"/>
    <col min="7" max="7" width="10.42578125" customWidth="1"/>
    <col min="8" max="8" width="9.85546875" customWidth="1"/>
  </cols>
  <sheetData>
    <row r="1" spans="1:9" ht="21.75" thickBot="1" x14ac:dyDescent="0.3">
      <c r="A1" s="43">
        <v>2026</v>
      </c>
      <c r="B1" s="45" t="s">
        <v>25</v>
      </c>
      <c r="C1" s="48" t="s">
        <v>26</v>
      </c>
      <c r="D1" s="49"/>
      <c r="F1" s="17" t="s">
        <v>23</v>
      </c>
      <c r="G1" s="16">
        <v>1</v>
      </c>
      <c r="H1" s="31"/>
    </row>
    <row r="2" spans="1:9" ht="15.95" customHeight="1" thickBot="1" x14ac:dyDescent="0.3">
      <c r="A2" s="50" t="s">
        <v>19</v>
      </c>
      <c r="B2" s="51"/>
      <c r="C2" s="59" t="s">
        <v>27</v>
      </c>
      <c r="D2" s="60"/>
      <c r="E2" s="5" t="s">
        <v>7</v>
      </c>
      <c r="F2" s="39" t="s">
        <v>18</v>
      </c>
      <c r="G2" s="56" t="s">
        <v>31</v>
      </c>
      <c r="H2" s="58"/>
    </row>
    <row r="3" spans="1:9" ht="16.5" thickBot="1" x14ac:dyDescent="0.3">
      <c r="A3" s="52" t="s">
        <v>20</v>
      </c>
      <c r="B3" s="53"/>
      <c r="C3" s="56" t="s">
        <v>28</v>
      </c>
      <c r="D3" s="58"/>
      <c r="E3" s="6" t="s">
        <v>6</v>
      </c>
      <c r="F3" s="42" t="s">
        <v>16</v>
      </c>
      <c r="G3" s="56" t="s">
        <v>33</v>
      </c>
      <c r="H3" s="58"/>
      <c r="I3" s="8"/>
    </row>
    <row r="4" spans="1:9" ht="16.5" thickBot="1" x14ac:dyDescent="0.3">
      <c r="A4" s="54" t="s">
        <v>21</v>
      </c>
      <c r="B4" s="55"/>
      <c r="C4" s="56" t="s">
        <v>29</v>
      </c>
      <c r="D4" s="58"/>
      <c r="E4" s="6" t="s">
        <v>5</v>
      </c>
      <c r="F4" s="42" t="s">
        <v>17</v>
      </c>
      <c r="G4" s="56" t="s">
        <v>32</v>
      </c>
      <c r="H4" s="57"/>
    </row>
    <row r="5" spans="1:9" ht="16.5" thickBot="1" x14ac:dyDescent="0.3">
      <c r="A5" s="99" t="s">
        <v>22</v>
      </c>
      <c r="B5" s="100"/>
      <c r="C5" s="56" t="s">
        <v>30</v>
      </c>
      <c r="D5" s="58"/>
      <c r="E5" s="11" t="s">
        <v>0</v>
      </c>
      <c r="F5" s="103" t="s">
        <v>50</v>
      </c>
      <c r="G5" s="101"/>
      <c r="H5" s="102"/>
    </row>
    <row r="6" spans="1:9" ht="16.5" thickBot="1" x14ac:dyDescent="0.3">
      <c r="A6" s="13" t="s">
        <v>8</v>
      </c>
      <c r="B6" s="97" t="s">
        <v>48</v>
      </c>
      <c r="C6" s="98"/>
      <c r="D6" s="50" t="s">
        <v>49</v>
      </c>
      <c r="E6" s="93"/>
      <c r="F6" s="94"/>
      <c r="G6" s="7" t="s">
        <v>15</v>
      </c>
      <c r="H6" s="32">
        <v>22</v>
      </c>
    </row>
    <row r="7" spans="1:9" ht="27" thickTop="1" thickBot="1" x14ac:dyDescent="0.3">
      <c r="A7" s="14" t="s">
        <v>2</v>
      </c>
      <c r="B7" s="95" t="s">
        <v>10</v>
      </c>
      <c r="C7" s="96"/>
      <c r="D7" s="9" t="s">
        <v>11</v>
      </c>
      <c r="E7" s="4"/>
      <c r="F7" s="30" t="s">
        <v>12</v>
      </c>
      <c r="G7" s="30" t="s">
        <v>1</v>
      </c>
      <c r="H7" s="9" t="s">
        <v>3</v>
      </c>
      <c r="I7" s="8"/>
    </row>
    <row r="8" spans="1:9" ht="18" customHeight="1" thickBot="1" x14ac:dyDescent="0.3">
      <c r="A8" s="46" t="s">
        <v>34</v>
      </c>
      <c r="B8" s="87"/>
      <c r="C8" s="88"/>
      <c r="D8" s="87"/>
      <c r="E8" s="88"/>
      <c r="F8" s="28"/>
      <c r="G8" s="18"/>
      <c r="H8" s="20"/>
    </row>
    <row r="9" spans="1:9" ht="18" customHeight="1" x14ac:dyDescent="0.25">
      <c r="A9" s="1"/>
      <c r="B9" s="89"/>
      <c r="C9" s="90"/>
      <c r="D9" s="89"/>
      <c r="E9" s="90"/>
      <c r="F9" s="29"/>
      <c r="G9" s="29"/>
      <c r="H9" s="21"/>
    </row>
    <row r="10" spans="1:9" ht="18" customHeight="1" thickBot="1" x14ac:dyDescent="0.3">
      <c r="A10" s="2"/>
      <c r="B10" s="91"/>
      <c r="C10" s="92"/>
      <c r="D10" s="91"/>
      <c r="E10" s="92"/>
      <c r="F10" s="24"/>
      <c r="G10" s="19"/>
      <c r="H10" s="25"/>
    </row>
    <row r="11" spans="1:9" ht="18" customHeight="1" thickBot="1" x14ac:dyDescent="0.3">
      <c r="A11" s="15" t="s">
        <v>4</v>
      </c>
      <c r="B11" s="75">
        <v>0</v>
      </c>
      <c r="C11" s="76"/>
      <c r="D11" s="75">
        <v>0</v>
      </c>
      <c r="E11" s="76"/>
      <c r="F11" s="26">
        <v>0</v>
      </c>
      <c r="G11" s="12">
        <v>18</v>
      </c>
      <c r="H11" s="27">
        <v>212</v>
      </c>
    </row>
    <row r="12" spans="1:9" ht="18" customHeight="1" thickBot="1" x14ac:dyDescent="0.3">
      <c r="A12" s="46" t="s">
        <v>35</v>
      </c>
      <c r="B12" s="87"/>
      <c r="C12" s="88"/>
      <c r="D12" s="87"/>
      <c r="E12" s="88"/>
      <c r="F12" s="28"/>
      <c r="G12" s="20"/>
      <c r="H12" s="20"/>
    </row>
    <row r="13" spans="1:9" ht="18" customHeight="1" x14ac:dyDescent="0.25">
      <c r="A13" s="1"/>
      <c r="B13" s="89"/>
      <c r="C13" s="90"/>
      <c r="D13" s="89"/>
      <c r="E13" s="90"/>
      <c r="F13" s="29"/>
      <c r="G13" s="21"/>
      <c r="H13" s="21"/>
    </row>
    <row r="14" spans="1:9" ht="18" customHeight="1" thickBot="1" x14ac:dyDescent="0.3">
      <c r="A14" s="2"/>
      <c r="B14" s="91"/>
      <c r="C14" s="92"/>
      <c r="D14" s="91"/>
      <c r="E14" s="92"/>
      <c r="F14" s="24"/>
      <c r="G14" s="19"/>
      <c r="H14" s="25"/>
    </row>
    <row r="15" spans="1:9" ht="18" customHeight="1" thickBot="1" x14ac:dyDescent="0.3">
      <c r="A15" s="15" t="s">
        <v>4</v>
      </c>
      <c r="B15" s="75">
        <v>1</v>
      </c>
      <c r="C15" s="76"/>
      <c r="D15" s="75">
        <v>0</v>
      </c>
      <c r="E15" s="76"/>
      <c r="F15" s="26">
        <v>1</v>
      </c>
      <c r="G15" s="12">
        <v>9</v>
      </c>
      <c r="H15" s="27">
        <v>182</v>
      </c>
    </row>
    <row r="16" spans="1:9" ht="18" customHeight="1" thickBot="1" x14ac:dyDescent="0.3">
      <c r="A16" s="47" t="s">
        <v>36</v>
      </c>
      <c r="B16" s="87"/>
      <c r="C16" s="88"/>
      <c r="D16" s="87"/>
      <c r="E16" s="88"/>
      <c r="F16" s="28"/>
      <c r="G16" s="20"/>
      <c r="H16" s="33"/>
    </row>
    <row r="17" spans="1:9" ht="18" customHeight="1" x14ac:dyDescent="0.25">
      <c r="A17" s="1"/>
      <c r="B17" s="89"/>
      <c r="C17" s="90"/>
      <c r="D17" s="89"/>
      <c r="E17" s="90"/>
      <c r="F17" s="29"/>
      <c r="G17" s="21"/>
      <c r="H17" s="34"/>
    </row>
    <row r="18" spans="1:9" ht="18" customHeight="1" thickBot="1" x14ac:dyDescent="0.3">
      <c r="A18" s="2"/>
      <c r="B18" s="91"/>
      <c r="C18" s="92"/>
      <c r="D18" s="91"/>
      <c r="E18" s="92"/>
      <c r="F18" s="24"/>
      <c r="G18" s="19"/>
      <c r="H18" s="25"/>
    </row>
    <row r="19" spans="1:9" ht="18" customHeight="1" thickBot="1" x14ac:dyDescent="0.3">
      <c r="A19" s="15" t="s">
        <v>4</v>
      </c>
      <c r="B19" s="75">
        <v>16</v>
      </c>
      <c r="C19" s="76"/>
      <c r="D19" s="75">
        <v>0</v>
      </c>
      <c r="E19" s="76"/>
      <c r="F19" s="26">
        <v>7</v>
      </c>
      <c r="G19" s="12">
        <v>10</v>
      </c>
      <c r="H19" s="27">
        <v>208</v>
      </c>
      <c r="I19" s="35"/>
    </row>
    <row r="20" spans="1:9" ht="18" customHeight="1" thickBot="1" x14ac:dyDescent="0.3">
      <c r="A20" s="47" t="s">
        <v>37</v>
      </c>
      <c r="B20" s="87"/>
      <c r="C20" s="88"/>
      <c r="D20" s="87"/>
      <c r="E20" s="88"/>
      <c r="F20" s="28"/>
      <c r="G20" s="18"/>
      <c r="H20" s="20"/>
    </row>
    <row r="21" spans="1:9" ht="18" customHeight="1" x14ac:dyDescent="0.25">
      <c r="A21" s="36"/>
      <c r="B21" s="89"/>
      <c r="C21" s="90"/>
      <c r="D21" s="89"/>
      <c r="E21" s="90"/>
      <c r="F21" s="21"/>
      <c r="G21" s="21"/>
      <c r="H21" s="34"/>
    </row>
    <row r="22" spans="1:9" ht="18" customHeight="1" thickBot="1" x14ac:dyDescent="0.3">
      <c r="A22" s="1"/>
      <c r="B22" s="73"/>
      <c r="C22" s="74"/>
      <c r="D22" s="73"/>
      <c r="E22" s="74"/>
      <c r="F22" s="37"/>
      <c r="G22" s="24"/>
      <c r="H22" s="19"/>
    </row>
    <row r="23" spans="1:9" ht="18" customHeight="1" thickBot="1" x14ac:dyDescent="0.3">
      <c r="A23" s="15" t="s">
        <v>4</v>
      </c>
      <c r="B23" s="75">
        <v>5</v>
      </c>
      <c r="C23" s="76"/>
      <c r="D23" s="75">
        <v>0</v>
      </c>
      <c r="E23" s="76"/>
      <c r="F23" s="26">
        <v>9</v>
      </c>
      <c r="G23" s="12">
        <v>8</v>
      </c>
      <c r="H23" s="27">
        <v>165</v>
      </c>
    </row>
    <row r="24" spans="1:9" ht="20.100000000000001" customHeight="1" thickBot="1" x14ac:dyDescent="0.3">
      <c r="A24" s="77" t="s">
        <v>4</v>
      </c>
      <c r="B24" s="79">
        <f>SUM(B11,B15,B19,B23)</f>
        <v>22</v>
      </c>
      <c r="C24" s="80"/>
      <c r="D24" s="83">
        <f>SUM(D11,D15,D19,D23)</f>
        <v>0</v>
      </c>
      <c r="E24" s="84"/>
      <c r="F24" s="81">
        <f>SUM(F11,F15,F19,F23)</f>
        <v>17</v>
      </c>
      <c r="G24" s="22">
        <f>SUM(G11,G15,G19,G23)</f>
        <v>45</v>
      </c>
      <c r="H24" s="23">
        <f>SUM(H11,H15,H19,H23)</f>
        <v>767</v>
      </c>
    </row>
    <row r="25" spans="1:9" ht="20.100000000000001" customHeight="1" thickBot="1" x14ac:dyDescent="0.3">
      <c r="A25" s="78"/>
      <c r="B25" s="81"/>
      <c r="C25" s="82"/>
      <c r="D25" s="85"/>
      <c r="E25" s="86"/>
      <c r="F25" s="81"/>
      <c r="G25" s="79">
        <f>SUM(G24+H24)</f>
        <v>812</v>
      </c>
      <c r="H25" s="80"/>
      <c r="I25" s="8"/>
    </row>
    <row r="26" spans="1:9" ht="18" customHeight="1" thickBot="1" x14ac:dyDescent="0.3">
      <c r="A26" s="10" t="s">
        <v>13</v>
      </c>
      <c r="B26" s="38"/>
      <c r="C26" s="38"/>
      <c r="D26" s="70" t="s">
        <v>47</v>
      </c>
      <c r="E26" s="71"/>
      <c r="F26" s="72"/>
      <c r="G26" s="40" t="s">
        <v>9</v>
      </c>
      <c r="H26" s="41" t="s">
        <v>14</v>
      </c>
      <c r="I26" s="3"/>
    </row>
    <row r="27" spans="1:9" ht="24.95" customHeight="1" x14ac:dyDescent="0.25">
      <c r="A27" s="61" t="s">
        <v>51</v>
      </c>
      <c r="B27" s="62"/>
      <c r="C27" s="62"/>
      <c r="D27" s="62"/>
      <c r="E27" s="62"/>
      <c r="F27" s="62"/>
      <c r="G27" s="62"/>
      <c r="H27" s="63"/>
    </row>
    <row r="28" spans="1:9" ht="24.95" customHeight="1" x14ac:dyDescent="0.25">
      <c r="A28" s="64"/>
      <c r="B28" s="65"/>
      <c r="C28" s="65"/>
      <c r="D28" s="65"/>
      <c r="E28" s="65"/>
      <c r="F28" s="65"/>
      <c r="G28" s="65"/>
      <c r="H28" s="66"/>
    </row>
    <row r="29" spans="1:9" ht="24.95" customHeight="1" x14ac:dyDescent="0.25">
      <c r="A29" s="64"/>
      <c r="B29" s="65"/>
      <c r="C29" s="65"/>
      <c r="D29" s="65"/>
      <c r="E29" s="65"/>
      <c r="F29" s="65"/>
      <c r="G29" s="65"/>
      <c r="H29" s="66"/>
    </row>
    <row r="30" spans="1:9" ht="24.95" customHeight="1" x14ac:dyDescent="0.25">
      <c r="A30" s="64"/>
      <c r="B30" s="65"/>
      <c r="C30" s="65"/>
      <c r="D30" s="65"/>
      <c r="E30" s="65"/>
      <c r="F30" s="65"/>
      <c r="G30" s="65"/>
      <c r="H30" s="66"/>
    </row>
    <row r="31" spans="1:9" ht="24.95" customHeight="1" x14ac:dyDescent="0.25">
      <c r="A31" s="64"/>
      <c r="B31" s="65"/>
      <c r="C31" s="65"/>
      <c r="D31" s="65"/>
      <c r="E31" s="65"/>
      <c r="F31" s="65"/>
      <c r="G31" s="65"/>
      <c r="H31" s="66"/>
    </row>
    <row r="32" spans="1:9" ht="24.95" customHeight="1" thickBot="1" x14ac:dyDescent="0.3">
      <c r="A32" s="67"/>
      <c r="B32" s="68"/>
      <c r="C32" s="68"/>
      <c r="D32" s="68"/>
      <c r="E32" s="68"/>
      <c r="F32" s="68"/>
      <c r="G32" s="68"/>
      <c r="H32" s="69"/>
    </row>
  </sheetData>
  <mergeCells count="55">
    <mergeCell ref="B8:C8"/>
    <mergeCell ref="D8:E8"/>
    <mergeCell ref="B9:C9"/>
    <mergeCell ref="D9:E9"/>
    <mergeCell ref="C5:D5"/>
    <mergeCell ref="D6:F6"/>
    <mergeCell ref="B7:C7"/>
    <mergeCell ref="B6:C6"/>
    <mergeCell ref="A5:B5"/>
    <mergeCell ref="F5:H5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A27:H32"/>
    <mergeCell ref="D26:F26"/>
    <mergeCell ref="B22:C22"/>
    <mergeCell ref="D22:E22"/>
    <mergeCell ref="B23:C23"/>
    <mergeCell ref="D23:E23"/>
    <mergeCell ref="A24:A25"/>
    <mergeCell ref="B24:C25"/>
    <mergeCell ref="D24:E25"/>
    <mergeCell ref="F24:F25"/>
    <mergeCell ref="G25:H25"/>
    <mergeCell ref="C1:D1"/>
    <mergeCell ref="A2:B2"/>
    <mergeCell ref="A3:B3"/>
    <mergeCell ref="A4:B4"/>
    <mergeCell ref="G4:H4"/>
    <mergeCell ref="G2:H2"/>
    <mergeCell ref="G3:H3"/>
    <mergeCell ref="C2:D2"/>
    <mergeCell ref="C3:D3"/>
    <mergeCell ref="C4:D4"/>
  </mergeCells>
  <pageMargins left="0.7" right="0.7" top="0.75" bottom="0.75" header="0.3" footer="0.3"/>
  <pageSetup paperSize="9" orientation="portrait" r:id="rId1"/>
  <headerFooter>
    <oddHeader>&amp;C&amp;"Calibri"&amp;10&amp;KFF0000OFFICIAL&amp;1#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tabSelected="1" workbookViewId="0">
      <selection activeCell="Q27" sqref="Q27"/>
    </sheetView>
  </sheetViews>
  <sheetFormatPr defaultColWidth="9.140625" defaultRowHeight="15" x14ac:dyDescent="0.25"/>
  <cols>
    <col min="1" max="1" width="10.42578125" customWidth="1"/>
    <col min="2" max="2" width="9.85546875" customWidth="1"/>
    <col min="3" max="3" width="8.140625" customWidth="1"/>
    <col min="4" max="4" width="16.5703125" customWidth="1"/>
    <col min="5" max="5" width="9.85546875" hidden="1" customWidth="1"/>
    <col min="6" max="6" width="16.5703125" customWidth="1"/>
    <col min="7" max="7" width="10.42578125" customWidth="1"/>
    <col min="8" max="8" width="9.85546875" customWidth="1"/>
  </cols>
  <sheetData>
    <row r="1" spans="1:9" ht="21.75" thickBot="1" x14ac:dyDescent="0.3">
      <c r="A1" s="43">
        <v>2026</v>
      </c>
      <c r="B1" s="44" t="s">
        <v>24</v>
      </c>
      <c r="C1" s="48" t="s">
        <v>26</v>
      </c>
      <c r="D1" s="49"/>
      <c r="F1" s="17" t="s">
        <v>23</v>
      </c>
      <c r="G1" s="16">
        <v>1</v>
      </c>
      <c r="H1" s="31"/>
    </row>
    <row r="2" spans="1:9" ht="15.95" customHeight="1" thickBot="1" x14ac:dyDescent="0.3">
      <c r="A2" s="50" t="s">
        <v>19</v>
      </c>
      <c r="B2" s="51"/>
      <c r="C2" s="59" t="s">
        <v>27</v>
      </c>
      <c r="D2" s="60"/>
      <c r="E2" s="5" t="s">
        <v>7</v>
      </c>
      <c r="F2" s="39" t="s">
        <v>18</v>
      </c>
      <c r="G2" s="56" t="s">
        <v>31</v>
      </c>
      <c r="H2" s="58"/>
    </row>
    <row r="3" spans="1:9" ht="16.5" thickBot="1" x14ac:dyDescent="0.3">
      <c r="A3" s="52" t="s">
        <v>20</v>
      </c>
      <c r="B3" s="53"/>
      <c r="C3" s="56" t="s">
        <v>28</v>
      </c>
      <c r="D3" s="58"/>
      <c r="E3" s="6" t="s">
        <v>6</v>
      </c>
      <c r="F3" s="42" t="s">
        <v>16</v>
      </c>
      <c r="G3" s="56" t="s">
        <v>33</v>
      </c>
      <c r="H3" s="58"/>
      <c r="I3" s="8"/>
    </row>
    <row r="4" spans="1:9" ht="16.5" thickBot="1" x14ac:dyDescent="0.3">
      <c r="A4" s="54" t="s">
        <v>21</v>
      </c>
      <c r="B4" s="55"/>
      <c r="C4" s="56" t="s">
        <v>29</v>
      </c>
      <c r="D4" s="58"/>
      <c r="E4" s="6" t="s">
        <v>5</v>
      </c>
      <c r="F4" s="42" t="s">
        <v>17</v>
      </c>
      <c r="G4" s="56" t="s">
        <v>42</v>
      </c>
      <c r="H4" s="57"/>
    </row>
    <row r="5" spans="1:9" ht="16.5" thickBot="1" x14ac:dyDescent="0.3">
      <c r="A5" s="99" t="s">
        <v>22</v>
      </c>
      <c r="B5" s="100"/>
      <c r="C5" s="56" t="s">
        <v>30</v>
      </c>
      <c r="D5" s="58"/>
      <c r="E5" s="11" t="s">
        <v>0</v>
      </c>
      <c r="F5" s="103" t="s">
        <v>50</v>
      </c>
      <c r="G5" s="101"/>
      <c r="H5" s="102"/>
    </row>
    <row r="6" spans="1:9" ht="16.5" thickBot="1" x14ac:dyDescent="0.3">
      <c r="A6" s="13" t="s">
        <v>8</v>
      </c>
      <c r="B6" s="97" t="s">
        <v>43</v>
      </c>
      <c r="C6" s="98"/>
      <c r="D6" s="50" t="s">
        <v>44</v>
      </c>
      <c r="E6" s="93"/>
      <c r="F6" s="94"/>
      <c r="G6" s="7" t="s">
        <v>15</v>
      </c>
      <c r="H6" s="32">
        <v>36</v>
      </c>
    </row>
    <row r="7" spans="1:9" ht="27" thickTop="1" thickBot="1" x14ac:dyDescent="0.3">
      <c r="A7" s="14" t="s">
        <v>2</v>
      </c>
      <c r="B7" s="95" t="s">
        <v>10</v>
      </c>
      <c r="C7" s="96"/>
      <c r="D7" s="9" t="s">
        <v>11</v>
      </c>
      <c r="E7" s="4"/>
      <c r="F7" s="30" t="s">
        <v>12</v>
      </c>
      <c r="G7" s="30" t="s">
        <v>1</v>
      </c>
      <c r="H7" s="9" t="s">
        <v>3</v>
      </c>
      <c r="I7" s="8"/>
    </row>
    <row r="8" spans="1:9" ht="18" customHeight="1" thickBot="1" x14ac:dyDescent="0.3">
      <c r="A8" s="46" t="s">
        <v>38</v>
      </c>
      <c r="B8" s="87"/>
      <c r="C8" s="88"/>
      <c r="D8" s="87"/>
      <c r="E8" s="88"/>
      <c r="F8" s="28"/>
      <c r="G8" s="18"/>
      <c r="H8" s="20"/>
    </row>
    <row r="9" spans="1:9" ht="18" customHeight="1" x14ac:dyDescent="0.25">
      <c r="A9" s="1"/>
      <c r="B9" s="89"/>
      <c r="C9" s="90"/>
      <c r="D9" s="89"/>
      <c r="E9" s="90"/>
      <c r="F9" s="29"/>
      <c r="G9" s="29"/>
      <c r="H9" s="21"/>
    </row>
    <row r="10" spans="1:9" ht="18" customHeight="1" thickBot="1" x14ac:dyDescent="0.3">
      <c r="A10" s="2"/>
      <c r="B10" s="91"/>
      <c r="C10" s="92"/>
      <c r="D10" s="91"/>
      <c r="E10" s="92"/>
      <c r="F10" s="24"/>
      <c r="G10" s="19"/>
      <c r="H10" s="25"/>
    </row>
    <row r="11" spans="1:9" ht="18" customHeight="1" thickBot="1" x14ac:dyDescent="0.3">
      <c r="A11" s="15" t="s">
        <v>4</v>
      </c>
      <c r="B11" s="75">
        <v>2</v>
      </c>
      <c r="C11" s="76"/>
      <c r="D11" s="75">
        <v>0</v>
      </c>
      <c r="E11" s="76"/>
      <c r="F11" s="26">
        <v>8</v>
      </c>
      <c r="G11" s="12">
        <v>11</v>
      </c>
      <c r="H11" s="27">
        <v>254</v>
      </c>
    </row>
    <row r="12" spans="1:9" ht="18" customHeight="1" thickBot="1" x14ac:dyDescent="0.3">
      <c r="A12" s="46" t="s">
        <v>39</v>
      </c>
      <c r="B12" s="87"/>
      <c r="C12" s="88"/>
      <c r="D12" s="87"/>
      <c r="E12" s="88"/>
      <c r="F12" s="28"/>
      <c r="G12" s="20"/>
      <c r="H12" s="20"/>
    </row>
    <row r="13" spans="1:9" ht="18" customHeight="1" x14ac:dyDescent="0.25">
      <c r="A13" s="1"/>
      <c r="B13" s="89"/>
      <c r="C13" s="90"/>
      <c r="D13" s="89"/>
      <c r="E13" s="90"/>
      <c r="F13" s="29"/>
      <c r="G13" s="21"/>
      <c r="H13" s="21"/>
    </row>
    <row r="14" spans="1:9" ht="18" customHeight="1" thickBot="1" x14ac:dyDescent="0.3">
      <c r="A14" s="2"/>
      <c r="B14" s="91"/>
      <c r="C14" s="92"/>
      <c r="D14" s="91"/>
      <c r="E14" s="92"/>
      <c r="F14" s="24"/>
      <c r="G14" s="19"/>
      <c r="H14" s="25"/>
    </row>
    <row r="15" spans="1:9" ht="18" customHeight="1" thickBot="1" x14ac:dyDescent="0.3">
      <c r="A15" s="15" t="s">
        <v>4</v>
      </c>
      <c r="B15" s="75">
        <v>31</v>
      </c>
      <c r="C15" s="76"/>
      <c r="D15" s="75">
        <v>0</v>
      </c>
      <c r="E15" s="76"/>
      <c r="F15" s="26">
        <v>10</v>
      </c>
      <c r="G15" s="12">
        <v>12</v>
      </c>
      <c r="H15" s="27">
        <v>242</v>
      </c>
    </row>
    <row r="16" spans="1:9" ht="18" customHeight="1" thickBot="1" x14ac:dyDescent="0.3">
      <c r="A16" s="47" t="s">
        <v>40</v>
      </c>
      <c r="B16" s="87"/>
      <c r="C16" s="88"/>
      <c r="D16" s="87"/>
      <c r="E16" s="88"/>
      <c r="F16" s="28"/>
      <c r="G16" s="20"/>
      <c r="H16" s="33"/>
    </row>
    <row r="17" spans="1:9" ht="18" customHeight="1" x14ac:dyDescent="0.25">
      <c r="A17" s="1"/>
      <c r="B17" s="89"/>
      <c r="C17" s="90"/>
      <c r="D17" s="89"/>
      <c r="E17" s="90"/>
      <c r="F17" s="29"/>
      <c r="G17" s="21"/>
      <c r="H17" s="34"/>
    </row>
    <row r="18" spans="1:9" ht="18" customHeight="1" thickBot="1" x14ac:dyDescent="0.3">
      <c r="A18" s="2"/>
      <c r="B18" s="91"/>
      <c r="C18" s="92"/>
      <c r="D18" s="91"/>
      <c r="E18" s="92"/>
      <c r="F18" s="24"/>
      <c r="G18" s="19"/>
      <c r="H18" s="25"/>
    </row>
    <row r="19" spans="1:9" ht="18" customHeight="1" thickBot="1" x14ac:dyDescent="0.3">
      <c r="A19" s="15" t="s">
        <v>4</v>
      </c>
      <c r="B19" s="75">
        <v>3</v>
      </c>
      <c r="C19" s="76"/>
      <c r="D19" s="75">
        <v>0</v>
      </c>
      <c r="E19" s="76"/>
      <c r="F19" s="26">
        <v>3</v>
      </c>
      <c r="G19" s="12">
        <v>14</v>
      </c>
      <c r="H19" s="27">
        <v>230</v>
      </c>
      <c r="I19" s="35"/>
    </row>
    <row r="20" spans="1:9" ht="18" customHeight="1" thickBot="1" x14ac:dyDescent="0.3">
      <c r="A20" s="47" t="s">
        <v>41</v>
      </c>
      <c r="B20" s="87"/>
      <c r="C20" s="88"/>
      <c r="D20" s="87"/>
      <c r="E20" s="88"/>
      <c r="F20" s="28"/>
      <c r="G20" s="18"/>
      <c r="H20" s="20"/>
    </row>
    <row r="21" spans="1:9" ht="18" customHeight="1" x14ac:dyDescent="0.25">
      <c r="A21" s="36"/>
      <c r="B21" s="89"/>
      <c r="C21" s="90"/>
      <c r="D21" s="89"/>
      <c r="E21" s="90"/>
      <c r="F21" s="21"/>
      <c r="G21" s="21"/>
      <c r="H21" s="34"/>
    </row>
    <row r="22" spans="1:9" ht="18" customHeight="1" thickBot="1" x14ac:dyDescent="0.3">
      <c r="A22" s="1"/>
      <c r="B22" s="73"/>
      <c r="C22" s="74"/>
      <c r="D22" s="73"/>
      <c r="E22" s="74"/>
      <c r="F22" s="37"/>
      <c r="G22" s="24"/>
      <c r="H22" s="19"/>
    </row>
    <row r="23" spans="1:9" ht="18" customHeight="1" thickBot="1" x14ac:dyDescent="0.3">
      <c r="A23" s="15" t="s">
        <v>4</v>
      </c>
      <c r="B23" s="75">
        <v>3</v>
      </c>
      <c r="C23" s="76"/>
      <c r="D23" s="75">
        <v>0</v>
      </c>
      <c r="E23" s="76"/>
      <c r="F23" s="26">
        <v>1</v>
      </c>
      <c r="G23" s="12">
        <v>10</v>
      </c>
      <c r="H23" s="27">
        <v>239</v>
      </c>
    </row>
    <row r="24" spans="1:9" ht="20.100000000000001" customHeight="1" thickBot="1" x14ac:dyDescent="0.3">
      <c r="A24" s="77" t="s">
        <v>4</v>
      </c>
      <c r="B24" s="79">
        <f>SUM(B11,B15,B19,B23)</f>
        <v>39</v>
      </c>
      <c r="C24" s="80"/>
      <c r="D24" s="83">
        <f>SUM(D11,D15,D19,D23)</f>
        <v>0</v>
      </c>
      <c r="E24" s="84"/>
      <c r="F24" s="81">
        <f>SUM(F11,F15,F19,F23)</f>
        <v>22</v>
      </c>
      <c r="G24" s="22">
        <f>SUM(G11,G15,G19,G23)</f>
        <v>47</v>
      </c>
      <c r="H24" s="23">
        <f>SUM(H11,H15,H19,H23)</f>
        <v>965</v>
      </c>
    </row>
    <row r="25" spans="1:9" ht="20.100000000000001" customHeight="1" thickBot="1" x14ac:dyDescent="0.3">
      <c r="A25" s="78"/>
      <c r="B25" s="81"/>
      <c r="C25" s="82"/>
      <c r="D25" s="85"/>
      <c r="E25" s="86"/>
      <c r="F25" s="81"/>
      <c r="G25" s="79">
        <f>SUM(G24+H24)</f>
        <v>1012</v>
      </c>
      <c r="H25" s="80"/>
      <c r="I25" s="8"/>
    </row>
    <row r="26" spans="1:9" ht="18" customHeight="1" thickBot="1" x14ac:dyDescent="0.3">
      <c r="A26" s="10" t="s">
        <v>13</v>
      </c>
      <c r="B26" s="38"/>
      <c r="C26" s="38"/>
      <c r="D26" s="70" t="s">
        <v>45</v>
      </c>
      <c r="E26" s="71"/>
      <c r="F26" s="72"/>
      <c r="G26" s="40" t="s">
        <v>9</v>
      </c>
      <c r="H26" s="41" t="s">
        <v>14</v>
      </c>
      <c r="I26" s="3"/>
    </row>
    <row r="27" spans="1:9" ht="24.95" customHeight="1" x14ac:dyDescent="0.25">
      <c r="A27" s="61" t="s">
        <v>46</v>
      </c>
      <c r="B27" s="62"/>
      <c r="C27" s="62"/>
      <c r="D27" s="62"/>
      <c r="E27" s="62"/>
      <c r="F27" s="62"/>
      <c r="G27" s="62"/>
      <c r="H27" s="63"/>
    </row>
    <row r="28" spans="1:9" ht="24.95" customHeight="1" x14ac:dyDescent="0.25">
      <c r="A28" s="64"/>
      <c r="B28" s="65"/>
      <c r="C28" s="65"/>
      <c r="D28" s="65"/>
      <c r="E28" s="65"/>
      <c r="F28" s="65"/>
      <c r="G28" s="65"/>
      <c r="H28" s="66"/>
    </row>
    <row r="29" spans="1:9" ht="24.95" customHeight="1" x14ac:dyDescent="0.25">
      <c r="A29" s="64"/>
      <c r="B29" s="65"/>
      <c r="C29" s="65"/>
      <c r="D29" s="65"/>
      <c r="E29" s="65"/>
      <c r="F29" s="65"/>
      <c r="G29" s="65"/>
      <c r="H29" s="66"/>
    </row>
    <row r="30" spans="1:9" ht="24.95" customHeight="1" x14ac:dyDescent="0.25">
      <c r="A30" s="64"/>
      <c r="B30" s="65"/>
      <c r="C30" s="65"/>
      <c r="D30" s="65"/>
      <c r="E30" s="65"/>
      <c r="F30" s="65"/>
      <c r="G30" s="65"/>
      <c r="H30" s="66"/>
    </row>
    <row r="31" spans="1:9" ht="24.95" customHeight="1" x14ac:dyDescent="0.25">
      <c r="A31" s="64"/>
      <c r="B31" s="65"/>
      <c r="C31" s="65"/>
      <c r="D31" s="65"/>
      <c r="E31" s="65"/>
      <c r="F31" s="65"/>
      <c r="G31" s="65"/>
      <c r="H31" s="66"/>
    </row>
    <row r="32" spans="1:9" ht="24.95" customHeight="1" thickBot="1" x14ac:dyDescent="0.3">
      <c r="A32" s="67"/>
      <c r="B32" s="68"/>
      <c r="C32" s="68"/>
      <c r="D32" s="68"/>
      <c r="E32" s="68"/>
      <c r="F32" s="68"/>
      <c r="G32" s="68"/>
      <c r="H32" s="69"/>
    </row>
  </sheetData>
  <mergeCells count="55">
    <mergeCell ref="G2:H2"/>
    <mergeCell ref="C3:D3"/>
    <mergeCell ref="G3:H3"/>
    <mergeCell ref="C4:D4"/>
    <mergeCell ref="B8:C8"/>
    <mergeCell ref="D8:E8"/>
    <mergeCell ref="C5:D5"/>
    <mergeCell ref="B6:C6"/>
    <mergeCell ref="D6:F6"/>
    <mergeCell ref="B7:C7"/>
    <mergeCell ref="C2:D2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8:C18"/>
    <mergeCell ref="D18:E18"/>
    <mergeCell ref="B19:C19"/>
    <mergeCell ref="D19:E19"/>
    <mergeCell ref="B14:C14"/>
    <mergeCell ref="D14:E14"/>
    <mergeCell ref="B15:C15"/>
    <mergeCell ref="D15:E15"/>
    <mergeCell ref="B16:C16"/>
    <mergeCell ref="D16:E16"/>
    <mergeCell ref="D26:F26"/>
    <mergeCell ref="A27:H32"/>
    <mergeCell ref="B23:C23"/>
    <mergeCell ref="D23:E23"/>
    <mergeCell ref="B24:C25"/>
    <mergeCell ref="D24:E25"/>
    <mergeCell ref="F24:F25"/>
    <mergeCell ref="G25:H25"/>
    <mergeCell ref="C1:D1"/>
    <mergeCell ref="G4:H4"/>
    <mergeCell ref="A24:A25"/>
    <mergeCell ref="F5:H5"/>
    <mergeCell ref="A2:B2"/>
    <mergeCell ref="A3:B3"/>
    <mergeCell ref="A4:B4"/>
    <mergeCell ref="A5:B5"/>
    <mergeCell ref="B20:C20"/>
    <mergeCell ref="D20:E20"/>
    <mergeCell ref="B21:C21"/>
    <mergeCell ref="D21:E21"/>
    <mergeCell ref="B22:C22"/>
    <mergeCell ref="D22:E22"/>
    <mergeCell ref="B17:C17"/>
    <mergeCell ref="D17:E17"/>
  </mergeCells>
  <pageMargins left="0.7" right="0.7" top="0.75" bottom="0.75" header="0.3" footer="0.3"/>
  <pageSetup paperSize="9" orientation="portrait" r:id="rId1"/>
  <headerFooter>
    <oddHeader>&amp;C&amp;"Calibri"&amp;10&amp;KFF0000OFFICIAL&amp;1#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1st AM</vt:lpstr>
      <vt:lpstr>1st PM</vt:lpstr>
      <vt:lpstr>'1st AM'!Print_Area</vt:lpstr>
    </vt:vector>
  </TitlesOfParts>
  <Company>Western Australia Police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 Terry [PD87105]</dc:creator>
  <cp:lastModifiedBy>PARSON Johayu [PD87012]</cp:lastModifiedBy>
  <cp:lastPrinted>2026-03-20T00:04:21Z</cp:lastPrinted>
  <dcterms:created xsi:type="dcterms:W3CDTF">2015-01-07T01:02:15Z</dcterms:created>
  <dcterms:modified xsi:type="dcterms:W3CDTF">2026-04-30T03:45:57Z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66b0a4-f053-441f-9b9b-de055835cdae_Enabled">
    <vt:lpwstr>true</vt:lpwstr>
  </property>
  <property fmtid="{D5CDD505-2E9C-101B-9397-08002B2CF9AE}" pid="3" name="MSIP_Label_3e66b0a4-f053-441f-9b9b-de055835cdae_SetDate">
    <vt:lpwstr>2025-01-30T03:12:47Z</vt:lpwstr>
  </property>
  <property fmtid="{D5CDD505-2E9C-101B-9397-08002B2CF9AE}" pid="4" name="MSIP_Label_3e66b0a4-f053-441f-9b9b-de055835cdae_Method">
    <vt:lpwstr>Standard</vt:lpwstr>
  </property>
  <property fmtid="{D5CDD505-2E9C-101B-9397-08002B2CF9AE}" pid="5" name="MSIP_Label_3e66b0a4-f053-441f-9b9b-de055835cdae_Name">
    <vt:lpwstr>OFFICIAL</vt:lpwstr>
  </property>
  <property fmtid="{D5CDD505-2E9C-101B-9397-08002B2CF9AE}" pid="6" name="MSIP_Label_3e66b0a4-f053-441f-9b9b-de055835cdae_SiteId">
    <vt:lpwstr>224550a4-7c3a-4e2e-842e-82e17f1b40a4</vt:lpwstr>
  </property>
  <property fmtid="{D5CDD505-2E9C-101B-9397-08002B2CF9AE}" pid="7" name="MSIP_Label_3e66b0a4-f053-441f-9b9b-de055835cdae_ActionId">
    <vt:lpwstr>b37bb7cb-5320-4a73-8f11-7235936428ca</vt:lpwstr>
  </property>
  <property fmtid="{D5CDD505-2E9C-101B-9397-08002B2CF9AE}" pid="8" name="MSIP_Label_3e66b0a4-f053-441f-9b9b-de055835cdae_ContentBits">
    <vt:lpwstr>1</vt:lpwstr>
  </property>
</Properties>
</file>